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xr:revisionPtr revIDLastSave="0" documentId="13_ncr:1_{8C41A0E1-660A-48AD-9FB5-E885642F47F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Riders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" i="1" l="1"/>
  <c r="I12" i="1"/>
  <c r="I11" i="1"/>
  <c r="I13" i="1" l="1"/>
  <c r="I15" i="1" l="1"/>
</calcChain>
</file>

<file path=xl/sharedStrings.xml><?xml version="1.0" encoding="utf-8"?>
<sst xmlns="http://schemas.openxmlformats.org/spreadsheetml/2006/main" count="30" uniqueCount="25">
  <si>
    <t>Full Board</t>
  </si>
  <si>
    <t>6+</t>
  </si>
  <si>
    <t>Riding Lessons</t>
  </si>
  <si>
    <t>Nights Single</t>
  </si>
  <si>
    <t>Nights Double</t>
  </si>
  <si>
    <t>Lessons</t>
  </si>
  <si>
    <t>Price</t>
  </si>
  <si>
    <t>Night Single</t>
  </si>
  <si>
    <t>Night Double</t>
  </si>
  <si>
    <t>TOTAL</t>
  </si>
  <si>
    <t>INSERT HERE</t>
  </si>
  <si>
    <t>STANDARD PRICES</t>
  </si>
  <si>
    <t>TERMS &amp; CONDITIONS</t>
  </si>
  <si>
    <t>CLINICS (nights)</t>
  </si>
  <si>
    <t>*Prices per person</t>
  </si>
  <si>
    <t>**Prices for advance bookings</t>
  </si>
  <si>
    <t>CLIENT</t>
  </si>
  <si>
    <t>€</t>
  </si>
  <si>
    <t>Riding Lesson</t>
  </si>
  <si>
    <t>Full Board package</t>
  </si>
  <si>
    <t>until 5</t>
  </si>
  <si>
    <t>10+</t>
  </si>
  <si>
    <t>until 9</t>
  </si>
  <si>
    <t>Half Board package</t>
  </si>
  <si>
    <t>Other packages upon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</si>
</sst>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\ &quot;€&quot;_ ;_ * \(#,##0.00\)\ &quot;€&quot;_ ;_ * &quot;-&quot;??_)\ &quot;€&quot;_ ;_ @_ "/>
    <numFmt numFmtId="165" formatCode="_ * #,##0_)\ &quot;€&quot;_ ;_ * \(#,##0\)\ &quot;€&quot;_ ;_ * &quot;-&quot;??_)\ &quot;€&quot;_ ;_ @_ "/>
    <numFmt numFmtId="166" formatCode="_ * #,##0.0_)\ &quot;€&quot;_ ;_ * \(#,##0.0\)\ &quot;€&quot;_ ;_ * &quot;-&quot;??_)\ &quot;€&quot;_ ;_ @_ "/>
  </numFmts>
  <fonts count="17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52"/>
      <name val="Maven Pro Light 300 Regular"/>
    </font>
    <font>
      <b/>
      <sz val="14"/>
      <color indexed="9"/>
      <name val="Maven Pro Light 300 Regular"/>
    </font>
    <font>
      <sz val="12"/>
      <color indexed="8"/>
      <name val="Maven Pro Light 300 Regular"/>
    </font>
    <font>
      <b/>
      <sz val="12"/>
      <color indexed="9"/>
      <name val="Maven Pro Light 300 Regular"/>
    </font>
    <font>
      <sz val="12"/>
      <color indexed="9"/>
      <name val="Maven Pro Light 300 Regular"/>
    </font>
    <font>
      <b/>
      <sz val="14"/>
      <color indexed="8"/>
      <name val="Maven Pro Light 300 Regular"/>
    </font>
    <font>
      <b/>
      <u/>
      <sz val="16"/>
      <color indexed="25"/>
      <name val="Maven Pro Light 300 Regular"/>
    </font>
    <font>
      <b/>
      <sz val="11"/>
      <color indexed="63"/>
      <name val="Maven Pro Light 300 Regular"/>
    </font>
    <font>
      <sz val="16"/>
      <color indexed="9"/>
      <name val="Maven Pro Light 300 Regular"/>
    </font>
    <font>
      <sz val="28"/>
      <color indexed="25"/>
      <name val="Calibri"/>
      <family val="2"/>
    </font>
    <font>
      <sz val="8"/>
      <name val="Calibri"/>
      <family val="2"/>
    </font>
    <font>
      <sz val="16"/>
      <color indexed="8"/>
      <name val="Maven Pro Light 300 Regular"/>
    </font>
    <font>
      <u/>
      <sz val="12"/>
      <color theme="10"/>
      <name val="Calibri"/>
      <family val="2"/>
      <scheme val="minor"/>
    </font>
    <font>
      <sz val="48"/>
      <color indexed="2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/>
    <xf numFmtId="0" fontId="0" fillId="0" borderId="3" xfId="0" applyBorder="1"/>
    <xf numFmtId="0" fontId="9" fillId="0" borderId="0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vertical="center"/>
      <protection locked="0"/>
    </xf>
    <xf numFmtId="0" fontId="14" fillId="2" borderId="8" xfId="0" applyFont="1" applyFill="1" applyBorder="1" applyAlignment="1" applyProtection="1">
      <alignment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65" fontId="7" fillId="3" borderId="12" xfId="2" applyNumberFormat="1" applyFont="1" applyFill="1" applyBorder="1" applyProtection="1"/>
    <xf numFmtId="165" fontId="4" fillId="3" borderId="10" xfId="2" applyNumberFormat="1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165" fontId="7" fillId="3" borderId="15" xfId="2" applyNumberFormat="1" applyFont="1" applyFill="1" applyBorder="1" applyProtection="1"/>
    <xf numFmtId="0" fontId="5" fillId="3" borderId="2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165" fontId="5" fillId="3" borderId="25" xfId="2" applyNumberFormat="1" applyFont="1" applyFill="1" applyBorder="1" applyAlignment="1" applyProtection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165" fontId="5" fillId="3" borderId="13" xfId="2" applyNumberFormat="1" applyFont="1" applyFill="1" applyBorder="1" applyAlignment="1" applyProtection="1"/>
    <xf numFmtId="165" fontId="11" fillId="3" borderId="29" xfId="0" applyNumberFormat="1" applyFont="1" applyFill="1" applyBorder="1" applyAlignment="1">
      <alignment horizontal="center"/>
    </xf>
    <xf numFmtId="0" fontId="4" fillId="4" borderId="17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166" fontId="7" fillId="0" borderId="0" xfId="2" applyNumberFormat="1" applyFont="1" applyFill="1" applyBorder="1" applyProtection="1"/>
    <xf numFmtId="0" fontId="4" fillId="0" borderId="31" xfId="0" applyFont="1" applyBorder="1" applyAlignment="1">
      <alignment horizontal="center" vertical="center"/>
    </xf>
    <xf numFmtId="0" fontId="3" fillId="3" borderId="22" xfId="0" applyFont="1" applyFill="1" applyBorder="1"/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3" borderId="22" xfId="0" applyFont="1" applyFill="1" applyBorder="1" applyAlignment="1">
      <alignment vertical="center"/>
    </xf>
    <xf numFmtId="165" fontId="7" fillId="3" borderId="13" xfId="2" applyNumberFormat="1" applyFont="1" applyFill="1" applyBorder="1" applyProtection="1"/>
    <xf numFmtId="0" fontId="6" fillId="3" borderId="35" xfId="0" applyFont="1" applyFill="1" applyBorder="1" applyAlignment="1">
      <alignment horizontal="center" vertical="center"/>
    </xf>
    <xf numFmtId="165" fontId="6" fillId="3" borderId="36" xfId="2" applyNumberFormat="1" applyFont="1" applyFill="1" applyBorder="1" applyProtection="1"/>
    <xf numFmtId="165" fontId="6" fillId="3" borderId="13" xfId="2" applyNumberFormat="1" applyFont="1" applyFill="1" applyBorder="1" applyProtection="1"/>
    <xf numFmtId="0" fontId="3" fillId="3" borderId="30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4" xfId="0" applyBorder="1"/>
    <xf numFmtId="0" fontId="0" fillId="0" borderId="2" xfId="0" applyBorder="1"/>
    <xf numFmtId="0" fontId="9" fillId="0" borderId="19" xfId="1" applyFont="1" applyBorder="1" applyAlignment="1">
      <alignment vertical="center"/>
    </xf>
    <xf numFmtId="0" fontId="10" fillId="5" borderId="14" xfId="0" applyFont="1" applyFill="1" applyBorder="1" applyAlignment="1">
      <alignment horizontal="left"/>
    </xf>
    <xf numFmtId="0" fontId="10" fillId="5" borderId="15" xfId="0" applyFont="1" applyFill="1" applyBorder="1" applyAlignment="1">
      <alignment horizontal="left"/>
    </xf>
    <xf numFmtId="0" fontId="10" fillId="5" borderId="16" xfId="0" applyFont="1" applyFill="1" applyBorder="1" applyAlignment="1">
      <alignment horizontal="left"/>
    </xf>
    <xf numFmtId="0" fontId="10" fillId="5" borderId="32" xfId="0" applyFont="1" applyFill="1" applyBorder="1" applyAlignment="1">
      <alignment horizontal="left"/>
    </xf>
    <xf numFmtId="0" fontId="10" fillId="5" borderId="33" xfId="0" applyFont="1" applyFill="1" applyBorder="1" applyAlignment="1">
      <alignment horizontal="left"/>
    </xf>
    <xf numFmtId="0" fontId="10" fillId="5" borderId="34" xfId="0" applyFont="1" applyFill="1" applyBorder="1" applyAlignment="1">
      <alignment horizontal="left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/>
    </xf>
    <xf numFmtId="0" fontId="10" fillId="5" borderId="12" xfId="0" applyFont="1" applyFill="1" applyBorder="1" applyAlignment="1">
      <alignment horizontal="left"/>
    </xf>
    <xf numFmtId="0" fontId="10" fillId="5" borderId="13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0" fillId="5" borderId="22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/>
    </xf>
  </cellXfs>
  <cellStyles count="3">
    <cellStyle name="Hiperligação" xfId="1" builtinId="8"/>
    <cellStyle name="Moeda" xfId="2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777239</xdr:colOff>
      <xdr:row>0</xdr:row>
      <xdr:rowOff>192949</xdr:rowOff>
    </xdr:from>
    <xdr:to>
      <xdr:col>8</xdr:col>
      <xdr:colOff>858882</xdr:colOff>
      <xdr:row>7</xdr:row>
      <xdr:rowOff>15689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60" t="9860" r="-996" b="2"/>
        <a:stretch>
          <a:fillRect/>
        </a:stretch>
      </xdr:blipFill>
      <xdr:spPr bwMode="auto">
        <a:xfrm>
          <a:off x="5580560" y="192949"/>
          <a:ext cx="2299880" cy="1404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340179</xdr:colOff>
      <xdr:row>0</xdr:row>
      <xdr:rowOff>0</xdr:rowOff>
    </xdr:from>
    <xdr:to>
      <xdr:col>3</xdr:col>
      <xdr:colOff>415503</xdr:colOff>
      <xdr:row>7</xdr:row>
      <xdr:rowOff>93072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58596CA-84DE-A70E-303E-2161A69AB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9" y="0"/>
          <a:ext cx="2633467" cy="1675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showGridLines="0" tabSelected="1" topLeftCell="A4" zoomScaleNormal="100" zoomScalePageLayoutView="160" workbookViewId="0">
      <selection activeCell="H12" sqref="H12"/>
    </sheetView>
  </sheetViews>
  <sheetFormatPr defaultColWidth="11" defaultRowHeight="15.75"/>
  <cols>
    <col min="1" max="1" width="3.75" customWidth="1"/>
    <col min="2" max="2" width="22.875" customWidth="1"/>
    <col min="3" max="3" width="10.625" customWidth="1"/>
    <col min="5" max="5" width="3.5" customWidth="1"/>
    <col min="6" max="6" width="4.5" customWidth="1"/>
    <col min="7" max="7" width="13" customWidth="1"/>
    <col min="8" max="8" width="16.25" customWidth="1"/>
    <col min="9" max="9" width="13.125" customWidth="1"/>
    <col min="11" max="11" width="12.375" bestFit="1" customWidth="1"/>
  </cols>
  <sheetData>
    <row r="1" spans="2:11" ht="15.6" customHeight="1">
      <c r="B1" s="54">
        <v>2027</v>
      </c>
      <c r="C1" s="55"/>
      <c r="D1" s="55"/>
      <c r="E1" s="55"/>
      <c r="F1" s="55"/>
      <c r="G1" s="55"/>
      <c r="H1" s="55"/>
      <c r="I1" s="56"/>
    </row>
    <row r="2" spans="2:11" ht="27.6" customHeight="1">
      <c r="B2" s="57"/>
      <c r="C2" s="58"/>
      <c r="D2" s="58"/>
      <c r="E2" s="58"/>
      <c r="F2" s="58"/>
      <c r="G2" s="58"/>
      <c r="H2" s="58"/>
      <c r="I2" s="59"/>
    </row>
    <row r="3" spans="2:11" ht="15.6" customHeight="1">
      <c r="B3" s="32"/>
      <c r="C3" s="34"/>
      <c r="D3" s="34"/>
      <c r="E3" s="34"/>
      <c r="F3" s="34"/>
      <c r="G3" s="34"/>
      <c r="H3" s="34"/>
      <c r="I3" s="33"/>
    </row>
    <row r="4" spans="2:11" ht="15.6" customHeight="1">
      <c r="B4" s="32"/>
      <c r="C4" s="34"/>
      <c r="D4" s="34"/>
      <c r="E4" s="34"/>
      <c r="F4" s="34"/>
      <c r="G4" s="34"/>
      <c r="H4" s="34"/>
      <c r="I4" s="33"/>
    </row>
    <row r="5" spans="2:11" ht="15.6" customHeight="1">
      <c r="B5" s="32"/>
      <c r="C5" s="34"/>
      <c r="D5" s="34"/>
      <c r="E5" s="34"/>
      <c r="F5" s="34"/>
      <c r="G5" s="34"/>
      <c r="H5" s="34"/>
      <c r="I5" s="33"/>
    </row>
    <row r="6" spans="2:11" ht="15.6" customHeight="1">
      <c r="B6" s="32"/>
      <c r="C6" s="34"/>
      <c r="D6" s="34"/>
      <c r="E6" s="34"/>
      <c r="F6" s="34"/>
      <c r="G6" s="34"/>
      <c r="H6" s="34"/>
      <c r="I6" s="33"/>
    </row>
    <row r="7" spans="2:11" ht="15.6" customHeight="1" thickBot="1">
      <c r="B7" s="32"/>
      <c r="C7" s="34"/>
      <c r="D7" s="34"/>
      <c r="E7" s="34"/>
      <c r="F7" s="34"/>
      <c r="G7" s="34"/>
      <c r="H7" s="34"/>
      <c r="I7" s="33"/>
    </row>
    <row r="8" spans="2:11" ht="22.15" customHeight="1" thickBot="1">
      <c r="B8" s="35" t="s">
        <v>13</v>
      </c>
      <c r="C8" s="40" t="s">
        <v>22</v>
      </c>
      <c r="D8" s="41" t="s">
        <v>21</v>
      </c>
      <c r="E8" s="42"/>
      <c r="F8" s="34"/>
      <c r="G8" s="25" t="s">
        <v>16</v>
      </c>
      <c r="H8" s="26"/>
      <c r="I8" s="27"/>
    </row>
    <row r="9" spans="2:11" ht="22.15" customHeight="1" thickBot="1">
      <c r="B9" s="12" t="s">
        <v>2</v>
      </c>
      <c r="C9" s="13">
        <v>140</v>
      </c>
      <c r="D9" s="36">
        <v>135</v>
      </c>
      <c r="E9" s="29"/>
      <c r="F9" s="43"/>
      <c r="G9" s="17"/>
      <c r="H9" s="8" t="s">
        <v>10</v>
      </c>
      <c r="I9" s="18" t="s">
        <v>6</v>
      </c>
    </row>
    <row r="10" spans="2:11" ht="22.15" customHeight="1" thickBot="1">
      <c r="B10" s="63"/>
      <c r="C10" s="64"/>
      <c r="D10" s="65"/>
      <c r="E10" s="65"/>
      <c r="F10" s="43"/>
      <c r="G10" s="19" t="s">
        <v>5</v>
      </c>
      <c r="H10" s="9"/>
      <c r="I10" s="20">
        <f>IF(H10&lt;10,H10*C9,H10*D9)</f>
        <v>0</v>
      </c>
    </row>
    <row r="11" spans="2:11" ht="22.15" customHeight="1">
      <c r="B11" s="31" t="s">
        <v>13</v>
      </c>
      <c r="C11" s="40" t="s">
        <v>20</v>
      </c>
      <c r="D11" s="40" t="s">
        <v>1</v>
      </c>
      <c r="E11" s="42" t="s">
        <v>1</v>
      </c>
      <c r="F11" s="43"/>
      <c r="G11" s="19" t="s">
        <v>7</v>
      </c>
      <c r="H11" s="9"/>
      <c r="I11" s="20">
        <f>IF(H11&lt;6,H11*C12,H11*D12)</f>
        <v>0</v>
      </c>
    </row>
    <row r="12" spans="2:11" ht="22.15" customHeight="1" thickBot="1">
      <c r="B12" s="15" t="s">
        <v>3</v>
      </c>
      <c r="C12" s="16">
        <v>170</v>
      </c>
      <c r="D12" s="16">
        <v>160</v>
      </c>
      <c r="E12" s="29">
        <v>120</v>
      </c>
      <c r="F12" s="43"/>
      <c r="G12" s="19" t="s">
        <v>8</v>
      </c>
      <c r="H12" s="10"/>
      <c r="I12" s="20">
        <f>IF(H12&lt;6,H12*C13,H12*D13)</f>
        <v>0</v>
      </c>
    </row>
    <row r="13" spans="2:11" ht="22.15" customHeight="1" thickBot="1">
      <c r="B13" s="12" t="s">
        <v>4</v>
      </c>
      <c r="C13" s="13">
        <v>130</v>
      </c>
      <c r="D13" s="13">
        <v>120</v>
      </c>
      <c r="E13" s="42">
        <v>85</v>
      </c>
      <c r="F13" s="43"/>
      <c r="G13" s="21" t="s">
        <v>0</v>
      </c>
      <c r="H13" s="22"/>
      <c r="I13" s="23">
        <f>IF(H11=0,(H12*$C$15),H11*$C$15)</f>
        <v>0</v>
      </c>
      <c r="K13" s="1"/>
    </row>
    <row r="14" spans="2:11" ht="22.15" customHeight="1" thickBot="1">
      <c r="B14" s="66"/>
      <c r="C14" s="67"/>
      <c r="D14" s="65"/>
      <c r="E14" s="65"/>
      <c r="F14" s="43"/>
      <c r="G14" s="66"/>
      <c r="H14" s="67"/>
      <c r="I14" s="73"/>
      <c r="K14" s="1"/>
    </row>
    <row r="15" spans="2:11" ht="22.15" customHeight="1" thickBot="1">
      <c r="B15" s="37" t="s">
        <v>19</v>
      </c>
      <c r="C15" s="38">
        <v>95</v>
      </c>
      <c r="D15" s="30">
        <v>90</v>
      </c>
      <c r="E15" s="42">
        <v>85</v>
      </c>
      <c r="F15" s="43"/>
      <c r="G15" s="71" t="s">
        <v>9</v>
      </c>
      <c r="H15" s="72"/>
      <c r="I15" s="24">
        <f>SUM(I10:I13)</f>
        <v>0</v>
      </c>
    </row>
    <row r="16" spans="2:11" ht="22.15" customHeight="1" thickBot="1">
      <c r="B16" s="12" t="s">
        <v>23</v>
      </c>
      <c r="C16" s="39">
        <v>60</v>
      </c>
      <c r="D16" s="44"/>
      <c r="E16" s="44"/>
      <c r="F16" s="43"/>
      <c r="I16" s="45"/>
    </row>
    <row r="17" spans="2:9" ht="22.15" customHeight="1" thickBot="1">
      <c r="B17" s="46"/>
      <c r="D17" s="44"/>
      <c r="E17" s="44"/>
      <c r="F17" s="43"/>
      <c r="I17" s="45"/>
    </row>
    <row r="18" spans="2:9" ht="22.15" customHeight="1">
      <c r="B18" s="11" t="s">
        <v>11</v>
      </c>
      <c r="C18" s="14" t="s">
        <v>17</v>
      </c>
      <c r="D18" s="44"/>
      <c r="E18" s="44"/>
      <c r="F18" s="68" t="s">
        <v>12</v>
      </c>
      <c r="G18" s="69"/>
      <c r="H18" s="69"/>
      <c r="I18" s="70"/>
    </row>
    <row r="19" spans="2:9" ht="22.15" customHeight="1">
      <c r="B19" s="15" t="s">
        <v>18</v>
      </c>
      <c r="C19" s="16">
        <v>145</v>
      </c>
      <c r="D19" s="44"/>
      <c r="E19" s="44"/>
      <c r="F19" s="48" t="s">
        <v>14</v>
      </c>
      <c r="G19" s="49"/>
      <c r="H19" s="49"/>
      <c r="I19" s="50"/>
    </row>
    <row r="20" spans="2:9" ht="22.15" customHeight="1" thickBot="1">
      <c r="B20" s="12" t="s">
        <v>7</v>
      </c>
      <c r="C20" s="13">
        <v>170</v>
      </c>
      <c r="D20" s="44"/>
      <c r="E20" s="44"/>
      <c r="F20" s="51" t="s">
        <v>15</v>
      </c>
      <c r="G20" s="52"/>
      <c r="H20" s="52"/>
      <c r="I20" s="53"/>
    </row>
    <row r="21" spans="2:9" ht="22.15" customHeight="1" thickBot="1">
      <c r="B21" s="15" t="s">
        <v>8</v>
      </c>
      <c r="C21" s="13">
        <v>130</v>
      </c>
      <c r="D21" s="44"/>
      <c r="E21" s="44"/>
      <c r="F21" s="60" t="s">
        <v>24</v>
      </c>
      <c r="G21" s="61"/>
      <c r="H21" s="61"/>
      <c r="I21" s="62"/>
    </row>
    <row r="22" spans="2:9" ht="22.15" customHeight="1" thickBot="1">
      <c r="B22" s="15" t="s">
        <v>0</v>
      </c>
      <c r="C22" s="13">
        <v>95</v>
      </c>
      <c r="D22" s="44"/>
      <c r="E22" s="44"/>
      <c r="F22" s="43"/>
      <c r="H22" s="5"/>
      <c r="I22" s="47"/>
    </row>
    <row r="23" spans="2:9" ht="17.100000000000001" customHeight="1" thickBot="1">
      <c r="B23" s="4"/>
      <c r="C23" s="2"/>
      <c r="D23" s="28"/>
      <c r="E23" s="28"/>
      <c r="F23" s="3"/>
      <c r="G23" s="6"/>
      <c r="H23" s="6"/>
      <c r="I23" s="7"/>
    </row>
    <row r="24" spans="2:9" ht="15.95" customHeight="1"/>
    <row r="25" spans="2:9" ht="15.95" customHeight="1"/>
  </sheetData>
  <sheetProtection sheet="1" selectLockedCells="1"/>
  <protectedRanges>
    <protectedRange sqref="I10:I13 D8:E21 B8:C16 B18:C23" name="Intervalo1"/>
  </protectedRanges>
  <mergeCells count="9">
    <mergeCell ref="F19:I19"/>
    <mergeCell ref="F20:I20"/>
    <mergeCell ref="B1:I2"/>
    <mergeCell ref="F21:I21"/>
    <mergeCell ref="B10:E10"/>
    <mergeCell ref="B14:E14"/>
    <mergeCell ref="F18:I18"/>
    <mergeCell ref="G15:H15"/>
    <mergeCell ref="G14:I14"/>
  </mergeCells>
  <phoneticPr fontId="13" type="noConversion"/>
  <pageMargins left="0.7" right="0.7" top="0.75" bottom="0.75" header="0.3" footer="0.3"/>
  <pageSetup paperSize="9" scale="74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Microsoft Office</dc:creator>
  <cp:lastModifiedBy>Utilizador</cp:lastModifiedBy>
  <cp:lastPrinted>2026-08-10T15:23:13Z</cp:lastPrinted>
  <dcterms:created xsi:type="dcterms:W3CDTF">2017-02-01T21:11:43Z</dcterms:created>
  <dcterms:modified xsi:type="dcterms:W3CDTF">2026-08-10T17:01:27Z</dcterms:modified>
</cp:coreProperties>
</file>